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<sst xmlns="http://schemas.openxmlformats.org/spreadsheetml/2006/main" count="14" uniqueCount="13">
  <si>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INVERSION EN OBRAS URBANAS (En millones de $ de cada Año)</t>
  </si>
  <si>
    <t>REGIÓN III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</si>
  <si>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</si>
  <si>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</si>
  <si>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</si>
  <si>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</si>
  <si>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</si>
  <si>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Proyectos Urbanos</t>
  </si>
  <si>
    <t>TOTAL</t>
  </si>
  <si>
    <t>Urbanos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</si>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</sst>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right" wrapText="1"/>
    </xf>
    <xf numFmtId="164" fontId="0" fillId="0" borderId="19" xfId="0" applyNumberFormat="1" applyBorder="1" applyAlignment="1">
      <alignment horizontal="right" wrapText="1"/>
    </xf>
    <xf numFmtId="3" fontId="1" fillId="0" borderId="20" xfId="0" applyNumberFormat="1" applyFont="1" applyBorder="1" applyAlignment="1">
      <alignment horizontal="center" wrapText="1"/>
    </xf>
    <xf numFmtId="164" fontId="0" fillId="0" borderId="21" xfId="0" applyNumberFormat="1" applyBorder="1" applyAlignment="1">
      <alignment horizontal="right" wrapText="1"/>
    </xf>
    <xf numFmtId="164" fontId="0" fillId="0" borderId="22" xfId="0" applyNumberFormat="1" applyBorder="1" applyAlignment="1">
      <alignment horizontal="right" wrapText="1"/>
    </xf>
    <xf numFmtId="3" fontId="1" fillId="0" borderId="23" xfId="0" applyNumberFormat="1" applyFont="1" applyBorder="1" applyAlignment="1">
      <alignment horizontal="center" wrapText="1"/>
    </xf>
    <xf numFmtId="164" fontId="0" fillId="0" borderId="24" xfId="0" applyNumberFormat="1" applyBorder="1" applyAlignment="1">
      <alignment horizontal="right" wrapText="1"/>
    </xf>
    <xf numFmtId="0" fontId="1" fillId="3" borderId="25" xfId="0" applyFont="1" applyFill="1" applyBorder="1" applyAlignment="1">
      <alignment horizontal="center" wrapText="1"/>
    </xf>
    <xf numFmtId="164" fontId="1" fillId="3" borderId="26" xfId="0" applyNumberFormat="1" applyFont="1" applyFill="1" applyBorder="1" applyAlignment="1">
      <alignment horizontal="right" wrapText="1"/>
    </xf>
    <xf numFmtId="164" fontId="1" fillId="3" borderId="27" xfId="0" applyNumberFormat="1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36"/>
    </sheetView>
  </sheetViews>
  <sheetFormatPr defaultColWidth="11.421875" defaultRowHeight="12.75"/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4" t="s">
        <v>1</v>
      </c>
      <c r="B2" s="5"/>
      <c r="C2" s="5"/>
      <c r="D2" s="5"/>
      <c r="E2" s="5"/>
      <c r="F2" s="5"/>
      <c r="G2" s="5"/>
      <c r="H2" s="6"/>
    </row>
    <row r="3" spans="1:8" ht="13.5" thickBot="1">
      <c r="A3" s="7"/>
      <c r="B3" s="8"/>
      <c r="C3" s="8"/>
      <c r="D3" s="8"/>
      <c r="E3" s="8"/>
      <c r="F3" s="8"/>
      <c r="G3" s="8"/>
      <c r="H3" s="9"/>
    </row>
    <row r="4" spans="1:8" ht="25.5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3.5" thickBot="1">
      <c r="A5" s="14"/>
      <c r="B5" s="15"/>
      <c r="C5" s="15"/>
      <c r="D5" s="15"/>
      <c r="E5" s="15"/>
      <c r="F5" s="15"/>
      <c r="G5" s="16" t="s">
        <v>9</v>
      </c>
      <c r="H5" s="17"/>
    </row>
    <row r="6" spans="1:8" ht="13.5" thickTop="1">
      <c r="A6" s="18">
        <v>1990</v>
      </c>
      <c r="B6" s="19">
        <v>0.17</v>
      </c>
      <c r="C6" s="19">
        <v>0</v>
      </c>
      <c r="D6" s="19">
        <v>182.809</v>
      </c>
      <c r="E6" s="19">
        <v>0</v>
      </c>
      <c r="F6" s="19">
        <v>0</v>
      </c>
      <c r="G6" s="19">
        <v>0</v>
      </c>
      <c r="H6" s="20">
        <f aca="true" t="shared" si="0" ref="H6:H23">SUM(B6:F6)</f>
        <v>182.97899999999998</v>
      </c>
    </row>
    <row r="7" spans="1:8" ht="12.75">
      <c r="A7" s="21">
        <v>1991</v>
      </c>
      <c r="B7" s="22">
        <v>32.3</v>
      </c>
      <c r="C7" s="22">
        <v>0</v>
      </c>
      <c r="D7" s="22">
        <v>237.437</v>
      </c>
      <c r="E7" s="22">
        <v>0</v>
      </c>
      <c r="F7" s="22">
        <v>0</v>
      </c>
      <c r="G7" s="22">
        <v>0</v>
      </c>
      <c r="H7" s="23">
        <f t="shared" si="0"/>
        <v>269.737</v>
      </c>
    </row>
    <row r="8" spans="1:8" ht="12.75">
      <c r="A8" s="21">
        <v>1992</v>
      </c>
      <c r="B8" s="22">
        <v>84.537</v>
      </c>
      <c r="C8" s="22">
        <v>0</v>
      </c>
      <c r="D8" s="22">
        <v>360.348</v>
      </c>
      <c r="E8" s="22">
        <v>0</v>
      </c>
      <c r="F8" s="22">
        <v>0</v>
      </c>
      <c r="G8" s="22">
        <v>0</v>
      </c>
      <c r="H8" s="23">
        <f t="shared" si="0"/>
        <v>444.885</v>
      </c>
    </row>
    <row r="9" spans="1:8" ht="12.75">
      <c r="A9" s="21">
        <v>1993</v>
      </c>
      <c r="B9" s="22">
        <v>88.45</v>
      </c>
      <c r="C9" s="22">
        <v>51.287</v>
      </c>
      <c r="D9" s="22">
        <v>550.594</v>
      </c>
      <c r="E9" s="22">
        <v>0</v>
      </c>
      <c r="F9" s="22">
        <v>0</v>
      </c>
      <c r="G9" s="22">
        <v>0</v>
      </c>
      <c r="H9" s="23">
        <f t="shared" si="0"/>
        <v>690.331</v>
      </c>
    </row>
    <row r="10" spans="1:8" ht="12.75">
      <c r="A10" s="21">
        <v>1994</v>
      </c>
      <c r="B10" s="22">
        <v>128.317</v>
      </c>
      <c r="C10" s="22">
        <v>53.812</v>
      </c>
      <c r="D10" s="22">
        <v>535.69</v>
      </c>
      <c r="E10" s="22">
        <v>0</v>
      </c>
      <c r="F10" s="22">
        <v>0</v>
      </c>
      <c r="G10" s="22">
        <v>0</v>
      </c>
      <c r="H10" s="23">
        <f t="shared" si="0"/>
        <v>717.8190000000001</v>
      </c>
    </row>
    <row r="11" spans="1:8" ht="12.75">
      <c r="A11" s="21">
        <v>1995</v>
      </c>
      <c r="B11" s="22">
        <v>95.613</v>
      </c>
      <c r="C11" s="22">
        <v>39.978</v>
      </c>
      <c r="D11" s="22">
        <v>710.799</v>
      </c>
      <c r="E11" s="22">
        <v>0.095</v>
      </c>
      <c r="F11" s="22">
        <v>0</v>
      </c>
      <c r="G11" s="22">
        <v>0</v>
      </c>
      <c r="H11" s="23">
        <f t="shared" si="0"/>
        <v>846.485</v>
      </c>
    </row>
    <row r="12" spans="1:8" ht="12.75">
      <c r="A12" s="21">
        <v>1996</v>
      </c>
      <c r="B12" s="22">
        <v>90.557</v>
      </c>
      <c r="C12" s="22">
        <v>60.063</v>
      </c>
      <c r="D12" s="22">
        <v>1201.434</v>
      </c>
      <c r="E12" s="22">
        <v>183.811</v>
      </c>
      <c r="F12" s="22">
        <v>0</v>
      </c>
      <c r="G12" s="22">
        <v>0</v>
      </c>
      <c r="H12" s="23">
        <f t="shared" si="0"/>
        <v>1535.865</v>
      </c>
    </row>
    <row r="13" spans="1:8" ht="12.75">
      <c r="A13" s="21">
        <v>1997</v>
      </c>
      <c r="B13" s="22">
        <v>188.007</v>
      </c>
      <c r="C13" s="22">
        <v>45</v>
      </c>
      <c r="D13" s="22">
        <v>1257.796</v>
      </c>
      <c r="E13" s="22">
        <v>32.99</v>
      </c>
      <c r="F13" s="22">
        <v>0</v>
      </c>
      <c r="G13" s="22">
        <v>0</v>
      </c>
      <c r="H13" s="23">
        <f t="shared" si="0"/>
        <v>1523.7930000000001</v>
      </c>
    </row>
    <row r="14" spans="1:8" ht="12.75">
      <c r="A14" s="21">
        <v>1998</v>
      </c>
      <c r="B14" s="22">
        <v>259.183</v>
      </c>
      <c r="C14" s="22">
        <v>14.15</v>
      </c>
      <c r="D14" s="22">
        <v>1638.872</v>
      </c>
      <c r="E14" s="22">
        <v>26.936</v>
      </c>
      <c r="F14" s="22">
        <v>0</v>
      </c>
      <c r="G14" s="22">
        <v>0</v>
      </c>
      <c r="H14" s="23">
        <f t="shared" si="0"/>
        <v>1939.1409999999998</v>
      </c>
    </row>
    <row r="15" spans="1:8" ht="12.75">
      <c r="A15" s="21">
        <v>1999</v>
      </c>
      <c r="B15" s="22">
        <v>187.433</v>
      </c>
      <c r="C15" s="22">
        <v>56</v>
      </c>
      <c r="D15" s="22">
        <v>1067.29</v>
      </c>
      <c r="E15" s="22">
        <v>8.37</v>
      </c>
      <c r="F15" s="22">
        <v>0</v>
      </c>
      <c r="G15" s="22">
        <v>0</v>
      </c>
      <c r="H15" s="23">
        <f t="shared" si="0"/>
        <v>1319.0929999999998</v>
      </c>
    </row>
    <row r="16" spans="1:8" ht="12.75">
      <c r="A16" s="21">
        <v>2000</v>
      </c>
      <c r="B16" s="22">
        <v>144.137</v>
      </c>
      <c r="C16" s="22">
        <v>60</v>
      </c>
      <c r="D16" s="22">
        <v>1211.205</v>
      </c>
      <c r="E16" s="22">
        <v>6.216</v>
      </c>
      <c r="F16" s="22">
        <v>0</v>
      </c>
      <c r="G16" s="22">
        <v>0</v>
      </c>
      <c r="H16" s="23">
        <f t="shared" si="0"/>
        <v>1421.5579999999998</v>
      </c>
    </row>
    <row r="17" spans="1:8" ht="12.75">
      <c r="A17" s="21">
        <v>2001</v>
      </c>
      <c r="B17" s="22">
        <v>208.178</v>
      </c>
      <c r="C17" s="22">
        <v>0</v>
      </c>
      <c r="D17" s="22">
        <v>897.408</v>
      </c>
      <c r="E17" s="22">
        <v>92.453</v>
      </c>
      <c r="F17" s="22">
        <v>0</v>
      </c>
      <c r="G17" s="22">
        <v>0</v>
      </c>
      <c r="H17" s="23">
        <f t="shared" si="0"/>
        <v>1198.039</v>
      </c>
    </row>
    <row r="18" spans="1:8" ht="12.75">
      <c r="A18" s="21">
        <v>2002</v>
      </c>
      <c r="B18" s="22">
        <v>217.67</v>
      </c>
      <c r="C18" s="22">
        <v>135.01</v>
      </c>
      <c r="D18" s="22">
        <v>1807.023</v>
      </c>
      <c r="E18" s="22">
        <v>96.557</v>
      </c>
      <c r="F18" s="22">
        <v>0</v>
      </c>
      <c r="G18" s="22">
        <v>0</v>
      </c>
      <c r="H18" s="23">
        <f t="shared" si="0"/>
        <v>2256.2599999999998</v>
      </c>
    </row>
    <row r="19" spans="1:8" ht="12.75">
      <c r="A19" s="21">
        <v>2003</v>
      </c>
      <c r="B19" s="22">
        <v>24.686</v>
      </c>
      <c r="C19" s="22">
        <v>0</v>
      </c>
      <c r="D19" s="22">
        <v>1139.764</v>
      </c>
      <c r="E19" s="22">
        <v>49.113</v>
      </c>
      <c r="F19" s="22">
        <v>50.411</v>
      </c>
      <c r="G19" s="22">
        <v>0</v>
      </c>
      <c r="H19" s="23">
        <f t="shared" si="0"/>
        <v>1263.974</v>
      </c>
    </row>
    <row r="20" spans="1:8" ht="12.75">
      <c r="A20" s="21">
        <v>2004</v>
      </c>
      <c r="B20" s="22">
        <v>25.548</v>
      </c>
      <c r="C20" s="22">
        <v>0</v>
      </c>
      <c r="D20" s="22">
        <v>696.079</v>
      </c>
      <c r="E20" s="22">
        <v>762.831</v>
      </c>
      <c r="F20" s="22">
        <v>656.843</v>
      </c>
      <c r="G20" s="22">
        <v>0</v>
      </c>
      <c r="H20" s="23">
        <f t="shared" si="0"/>
        <v>2141.301</v>
      </c>
    </row>
    <row r="21" spans="1:8" ht="12.75">
      <c r="A21" s="21">
        <v>2005</v>
      </c>
      <c r="B21" s="22">
        <v>46.558</v>
      </c>
      <c r="C21" s="22">
        <v>0</v>
      </c>
      <c r="D21" s="22">
        <v>981.948</v>
      </c>
      <c r="E21" s="22">
        <v>483.505</v>
      </c>
      <c r="F21" s="22">
        <v>642.987</v>
      </c>
      <c r="G21" s="22">
        <v>0</v>
      </c>
      <c r="H21" s="23">
        <f t="shared" si="0"/>
        <v>2154.998</v>
      </c>
    </row>
    <row r="22" spans="1:8" ht="12.75">
      <c r="A22" s="21">
        <v>2006</v>
      </c>
      <c r="B22" s="22">
        <v>36.355</v>
      </c>
      <c r="C22" s="22">
        <v>0</v>
      </c>
      <c r="D22" s="22">
        <v>1218.356</v>
      </c>
      <c r="E22" s="22">
        <v>17.012</v>
      </c>
      <c r="F22" s="22">
        <v>112.578</v>
      </c>
      <c r="G22" s="22">
        <v>0</v>
      </c>
      <c r="H22" s="23">
        <f t="shared" si="0"/>
        <v>1384.301</v>
      </c>
    </row>
    <row r="23" spans="1:8" ht="12.75">
      <c r="A23" s="21">
        <v>2007</v>
      </c>
      <c r="B23" s="22">
        <v>59.3</v>
      </c>
      <c r="C23" s="22">
        <v>0</v>
      </c>
      <c r="D23" s="22">
        <v>931</v>
      </c>
      <c r="E23" s="22">
        <v>1255</v>
      </c>
      <c r="F23" s="22">
        <v>228.6</v>
      </c>
      <c r="G23" s="22">
        <v>0</v>
      </c>
      <c r="H23" s="23">
        <f t="shared" si="0"/>
        <v>2473.9</v>
      </c>
    </row>
    <row r="24" spans="1:8" ht="13.5" thickBot="1">
      <c r="A24" s="24">
        <v>2008</v>
      </c>
      <c r="B24" s="25">
        <f>87162/1000</f>
        <v>87.162</v>
      </c>
      <c r="C24" s="25">
        <v>0</v>
      </c>
      <c r="D24" s="25">
        <v>524</v>
      </c>
      <c r="E24" s="25">
        <v>1402.6</v>
      </c>
      <c r="F24" s="25">
        <v>217.3</v>
      </c>
      <c r="G24" s="25">
        <v>8.2</v>
      </c>
      <c r="H24" s="23">
        <f>SUM(B24:G24)</f>
        <v>2239.2619999999997</v>
      </c>
    </row>
    <row r="25" spans="1:8" ht="14.25" thickBot="1" thickTop="1">
      <c r="A25" s="26" t="s">
        <v>8</v>
      </c>
      <c r="B25" s="27">
        <f>SUM(B6:B24)</f>
        <v>2004.161</v>
      </c>
      <c r="C25" s="27">
        <f aca="true" t="shared" si="1" ref="C25:H25">SUM(C6:C24)</f>
        <v>515.3</v>
      </c>
      <c r="D25" s="27">
        <f t="shared" si="1"/>
        <v>17149.852</v>
      </c>
      <c r="E25" s="27">
        <f t="shared" si="1"/>
        <v>4417.489</v>
      </c>
      <c r="F25" s="27">
        <f t="shared" si="1"/>
        <v>1908.7189999999998</v>
      </c>
      <c r="G25" s="27">
        <f t="shared" si="1"/>
        <v>8.2</v>
      </c>
      <c r="H25" s="28">
        <f t="shared" si="1"/>
        <v>26003.721</v>
      </c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7" spans="1:8" ht="12.75">
      <c r="A27" s="30" t="s">
        <v>10</v>
      </c>
      <c r="B27" s="30"/>
      <c r="C27" s="30"/>
      <c r="D27" s="30"/>
      <c r="E27" s="30"/>
      <c r="F27" s="30"/>
      <c r="G27" s="30"/>
      <c r="H27" s="30"/>
    </row>
    <row r="28" spans="1:8" ht="12.75">
      <c r="A28" s="31"/>
      <c r="B28" s="31"/>
      <c r="C28" s="31"/>
      <c r="D28" s="31"/>
      <c r="E28" s="31"/>
      <c r="F28" s="31"/>
      <c r="G28" s="31"/>
      <c r="H28" s="31"/>
    </row>
    <row r="29" spans="1:8" ht="12.75">
      <c r="A29" s="32" t="s">
        <v>11</v>
      </c>
      <c r="B29" s="32"/>
      <c r="C29" s="32"/>
      <c r="D29" s="32"/>
      <c r="E29" s="32"/>
      <c r="F29" s="32"/>
      <c r="G29" s="32"/>
      <c r="H29" s="32"/>
    </row>
    <row r="30" spans="1:8" ht="12.75">
      <c r="A30" s="33" t="s">
        <v>12</v>
      </c>
      <c r="B30" s="33"/>
      <c r="C30" s="33"/>
      <c r="D30" s="33"/>
      <c r="E30" s="33"/>
      <c r="F30" s="33"/>
      <c r="G30" s="33"/>
      <c r="H30" s="33"/>
    </row>
    <row r="31" spans="1:8" ht="12.75">
      <c r="A31" s="33"/>
      <c r="B31" s="33"/>
      <c r="C31" s="33"/>
      <c r="D31" s="33"/>
      <c r="E31" s="33"/>
      <c r="F31" s="33"/>
      <c r="G31" s="33"/>
      <c r="H31" s="33"/>
    </row>
    <row r="32" spans="1:8" ht="12.75">
      <c r="A32" s="33"/>
      <c r="B32" s="33"/>
      <c r="C32" s="33"/>
      <c r="D32" s="33"/>
      <c r="E32" s="33"/>
      <c r="F32" s="33"/>
      <c r="G32" s="33"/>
      <c r="H32" s="33"/>
    </row>
    <row r="33" spans="1:8" ht="12.75">
      <c r="A33" s="33"/>
      <c r="B33" s="33"/>
      <c r="C33" s="33"/>
      <c r="D33" s="33"/>
      <c r="E33" s="33"/>
      <c r="F33" s="33"/>
      <c r="G33" s="33"/>
      <c r="H33" s="33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2.75">
      <c r="A35" s="33"/>
      <c r="B35" s="33"/>
      <c r="C35" s="33"/>
      <c r="D35" s="33"/>
      <c r="E35" s="33"/>
      <c r="F35" s="33"/>
      <c r="G35" s="33"/>
      <c r="H35" s="33"/>
    </row>
    <row r="36" spans="1:8" ht="12.75">
      <c r="A36" s="33"/>
      <c r="B36" s="33"/>
      <c r="C36" s="33"/>
      <c r="D36" s="33"/>
      <c r="E36" s="33"/>
      <c r="F36" s="33"/>
      <c r="G36" s="33"/>
      <c r="H36" s="33"/>
    </row>
  </sheetData>
  <mergeCells count="14">
    <mergeCell ref="A26:H26"/>
    <mergeCell ref="A27:H27"/>
    <mergeCell ref="A29:H29"/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2009-06-18T20:52:55Z</dcterms:created>
  <dcterms:modified xsi:type="dcterms:W3CDTF">2009-06-18T20:53:09Z</dcterms:modified>
  <cp:category/>
  <cp:version/>
  <cp:contentType/>
  <cp:contentStatus/>
</cp:coreProperties>
</file>